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620"/>
  </bookViews>
  <sheets>
    <sheet name="ODPADY" sheetId="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0" l="1"/>
  <c r="G10"/>
  <c r="I9"/>
  <c r="G9"/>
  <c r="I8"/>
  <c r="G8"/>
  <c r="I7"/>
  <c r="G7"/>
  <c r="I6"/>
  <c r="I11" s="1"/>
  <c r="G6"/>
</calcChain>
</file>

<file path=xl/sharedStrings.xml><?xml version="1.0" encoding="utf-8"?>
<sst xmlns="http://schemas.openxmlformats.org/spreadsheetml/2006/main" count="32" uniqueCount="30">
  <si>
    <t>L.p.</t>
  </si>
  <si>
    <t>Określenie usługi</t>
  </si>
  <si>
    <t>jm</t>
  </si>
  <si>
    <t>Ilość</t>
  </si>
  <si>
    <t>Cena netto</t>
  </si>
  <si>
    <t>% VAT</t>
  </si>
  <si>
    <t>Cena brutto</t>
  </si>
  <si>
    <t>Przewidywana ilość wywozu w 1 roku</t>
  </si>
  <si>
    <t>Wartość netto w roku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</si>
  <si>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</si>
  <si>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</si>
  <si>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</si>
  <si>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</si>
  <si>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</si>
  <si>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</si>
  <si>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</si>
  <si>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</si>
  <si>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</si>
  <si>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tona</t>
  </si>
  <si>
    <t>Wywóz i składowanie odpadów o kodzie 17 01 07 - Zmieszane odpady z betonu, gruzu ceglanego, odpadowych materiałów ceramicznych i elementów wyposażenia inne niż wymienione w 17 01 06</t>
  </si>
  <si>
    <t>Odpady ulegające biodegradacji o kodzie 20 02 01</t>
  </si>
  <si>
    <t>Kontener</t>
  </si>
  <si>
    <t>Wywóz i składowanie niesegregowanych odpadów komunalnych wielkogabarytowych o kodzie 20 03 07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</si>
  <si>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</si>
  <si>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SUMA</t>
  </si>
  <si>
    <t>Wywóz szlamów ze zbiorników bezodpływowych o kodzie 20 03 04</t>
  </si>
  <si>
    <t xml:space="preserve">Wywóz i składowanie niesegregowanych ( zmieszanych ) odpadów komunalnych o kodzie 20 03 01, </t>
  </si>
  <si>
    <t>Kalkulacja orientacyjnych kosztów  wywozu nieczystości stałych i szlamów dla 22 WSzUR na 2022 r.</t>
  </si>
  <si>
    <t>Cena brutto łącznie</t>
  </si>
  <si>
    <t>10.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</si>
</sst>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4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0" fillId="0" borderId="5" xfId="0" applyNumberForma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0" xfId="0" applyNumberFormat="1"/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7"/>
  <sheetViews>
    <sheetView tabSelected="1" workbookViewId="0">
      <selection activeCell="J4" sqref="J4:J10"/>
    </sheetView>
  </sheetViews>
  <sheetFormatPr defaultRowHeight="14.5"/>
  <cols>
    <col min="1" max="1" width="4.1796875" customWidth="1"/>
    <col min="2" max="2" width="69.7265625" customWidth="1"/>
    <col min="3" max="3" width="10.81640625" bestFit="1" customWidth="1"/>
    <col min="4" max="4" width="5.54296875" customWidth="1"/>
    <col min="6" max="6" width="7.1796875" customWidth="1"/>
    <col min="8" max="8" width="9.26953125" customWidth="1"/>
    <col min="9" max="9" width="10" customWidth="1"/>
    <col min="10" max="10" width="10.1796875" customWidth="1"/>
  </cols>
  <sheetData>
    <row r="2" spans="1:11" ht="18.5">
      <c r="B2" s="17" t="s">
        <v>27</v>
      </c>
    </row>
    <row r="3" spans="1:11" ht="15" thickBot="1"/>
    <row r="4" spans="1:11" ht="7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18" t="s">
        <v>8</v>
      </c>
      <c r="J4" s="6" t="s">
        <v>28</v>
      </c>
    </row>
    <row r="5" spans="1:11" ht="15" thickBot="1">
      <c r="A5" s="3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19" t="s">
        <v>17</v>
      </c>
      <c r="J5" s="23" t="s">
        <v>29</v>
      </c>
    </row>
    <row r="6" spans="1:11" ht="47" thickBot="1">
      <c r="A6" s="3">
        <v>1</v>
      </c>
      <c r="B6" s="7" t="s">
        <v>19</v>
      </c>
      <c r="C6" s="5" t="s">
        <v>18</v>
      </c>
      <c r="D6" s="5">
        <v>1</v>
      </c>
      <c r="E6" s="5"/>
      <c r="F6" s="8">
        <v>0.08</v>
      </c>
      <c r="G6" s="10">
        <f>(E6*F6)+E6</f>
        <v>0</v>
      </c>
      <c r="H6" s="12">
        <v>40</v>
      </c>
      <c r="I6" s="20">
        <f>E6*H6</f>
        <v>0</v>
      </c>
      <c r="J6" s="21"/>
      <c r="K6" s="15"/>
    </row>
    <row r="7" spans="1:11" ht="27" customHeight="1" thickBot="1">
      <c r="A7" s="3">
        <v>2</v>
      </c>
      <c r="B7" s="7" t="s">
        <v>20</v>
      </c>
      <c r="C7" s="5" t="s">
        <v>21</v>
      </c>
      <c r="D7" s="5">
        <v>1</v>
      </c>
      <c r="E7" s="5"/>
      <c r="F7" s="8">
        <v>0.08</v>
      </c>
      <c r="G7" s="10">
        <f t="shared" ref="G7:G10" si="0">(E7*F7)+E7</f>
        <v>0</v>
      </c>
      <c r="H7" s="12">
        <v>30</v>
      </c>
      <c r="I7" s="20">
        <f>E7*H7</f>
        <v>0</v>
      </c>
      <c r="J7" s="21"/>
      <c r="K7" s="15"/>
    </row>
    <row r="8" spans="1:11" ht="33" customHeight="1" thickBot="1">
      <c r="A8" s="3">
        <v>3</v>
      </c>
      <c r="B8" s="7" t="s">
        <v>26</v>
      </c>
      <c r="C8" s="5" t="s">
        <v>21</v>
      </c>
      <c r="D8" s="5">
        <v>1</v>
      </c>
      <c r="E8" s="5"/>
      <c r="F8" s="8">
        <v>0.08</v>
      </c>
      <c r="G8" s="10">
        <f t="shared" si="0"/>
        <v>0</v>
      </c>
      <c r="H8" s="12">
        <v>100</v>
      </c>
      <c r="I8" s="20">
        <f>E8*H8</f>
        <v>0</v>
      </c>
      <c r="J8" s="21"/>
      <c r="K8" s="15"/>
    </row>
    <row r="9" spans="1:11" ht="36" customHeight="1" thickBot="1">
      <c r="A9" s="3">
        <v>4</v>
      </c>
      <c r="B9" s="7" t="s">
        <v>22</v>
      </c>
      <c r="C9" s="5" t="s">
        <v>21</v>
      </c>
      <c r="D9" s="5">
        <v>1</v>
      </c>
      <c r="E9" s="5"/>
      <c r="F9" s="8">
        <v>0.08</v>
      </c>
      <c r="G9" s="10">
        <f t="shared" si="0"/>
        <v>0</v>
      </c>
      <c r="H9" s="12">
        <v>4</v>
      </c>
      <c r="I9" s="20">
        <f>E9*H9</f>
        <v>0</v>
      </c>
      <c r="J9" s="21"/>
      <c r="K9" s="15"/>
    </row>
    <row r="10" spans="1:11" ht="19.5" customHeight="1" thickBot="1">
      <c r="A10" s="3">
        <v>5</v>
      </c>
      <c r="B10" s="7" t="s">
        <v>25</v>
      </c>
      <c r="C10" s="5" t="s">
        <v>23</v>
      </c>
      <c r="D10" s="5">
        <v>1</v>
      </c>
      <c r="E10" s="5"/>
      <c r="F10" s="9">
        <v>0.08</v>
      </c>
      <c r="G10" s="11">
        <f t="shared" si="0"/>
        <v>0</v>
      </c>
      <c r="H10" s="12">
        <v>800</v>
      </c>
      <c r="I10" s="20">
        <f>E10*H10</f>
        <v>0</v>
      </c>
      <c r="J10" s="22"/>
      <c r="K10" s="15"/>
    </row>
    <row r="11" spans="1:11">
      <c r="H11" t="s">
        <v>24</v>
      </c>
      <c r="I11" s="13">
        <f>SUM(I6:I10)</f>
        <v>0</v>
      </c>
      <c r="J11" s="13">
        <f>SUM(J6:J10)</f>
        <v>0</v>
      </c>
      <c r="K11" s="15"/>
    </row>
    <row r="13" spans="1:11" ht="15.5">
      <c r="B13" s="14"/>
      <c r="C13" s="16"/>
    </row>
    <row r="14" spans="1:11" ht="15.5">
      <c r="B14" s="14"/>
      <c r="C14" s="16"/>
    </row>
    <row r="15" spans="1:11" ht="15.5">
      <c r="B15" s="14"/>
      <c r="C15" s="16"/>
    </row>
    <row r="16" spans="1:11" ht="15.5">
      <c r="B16" s="14"/>
      <c r="C16" s="16"/>
    </row>
    <row r="17" spans="3:3">
      <c r="C17" s="16"/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ODPADY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Dorota Zdunowska</cp:lastModifiedBy>
  <cp:lastPrinted>2022-04-07T08:36:36Z</cp:lastPrinted>
  <dcterms:created xsi:type="dcterms:W3CDTF">2022-04-07T07:01:46Z</dcterms:created>
  <dcterms:modified xsi:type="dcterms:W3CDTF">2022-04-09T06:50:26Z</dcterms:modified>
</cp:coreProperties>
</file>